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70A5971-B745-42DB-98B8-28E27865A31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rtera" sheetId="1" r:id="rId1"/>
  </sheets>
  <definedNames>
    <definedName name="_xlnm._FilterDatabase" localSheetId="0" hidden="1">Cartera!$C$5:$G$20</definedName>
    <definedName name="_xlnm.Print_Area" localSheetId="0">Cartera!$C$5:$G$20</definedName>
    <definedName name="_xlnm.Print_Titles" localSheetId="0">Cartera!$C:$G,Cartera!$5:$5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<sst xmlns="http://schemas.openxmlformats.org/spreadsheetml/2006/main" count="38" uniqueCount="24">
  <si>
    <t>NIT</t>
  </si>
  <si>
    <t>NOMBRE</t>
  </si>
  <si>
    <t>FECHA</t>
  </si>
  <si>
    <t>COMFENALCO VALLE EPS</t>
  </si>
  <si>
    <t xml:space="preserve">FACTURA </t>
  </si>
  <si>
    <t>FE597658</t>
  </si>
  <si>
    <t>FE599117</t>
  </si>
  <si>
    <t>FE579490</t>
  </si>
  <si>
    <t>FE579497</t>
  </si>
  <si>
    <t>FE603916</t>
  </si>
  <si>
    <t>FE611157</t>
  </si>
  <si>
    <t>FE623051</t>
  </si>
  <si>
    <t>FE623054</t>
  </si>
  <si>
    <t>FE627606</t>
  </si>
  <si>
    <t>FE627607</t>
  </si>
  <si>
    <t>FE627699</t>
  </si>
  <si>
    <t>FE627723</t>
  </si>
  <si>
    <t>FE630660</t>
  </si>
  <si>
    <t>FE630674</t>
  </si>
  <si>
    <t>FE496690</t>
  </si>
  <si>
    <t xml:space="preserve">TOTAL ADEUDADO </t>
  </si>
  <si>
    <t xml:space="preserve">TOTAL </t>
  </si>
  <si>
    <t>ESTADO DE CARTERA SIES SALUD IPS_NIT_900123436</t>
  </si>
  <si>
    <t>CORTE 31 DE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</si>
</sst>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,##0_);[Red]\(##,##0\)"/>
    <numFmt numFmtId="165" formatCode="yyyy/mm/dd"/>
    <numFmt numFmtId="166" formatCode="##,##0.00_);[Red]\(##,##0.00\)"/>
  </numFmts>
  <fonts count="3" x14ac:knownFonts="1">
    <font>
      <sz val="10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" fontId="0" fillId="0" borderId="0" xfId="0" applyNumberFormat="1" applyAlignment="1">
      <alignment horizontal="left"/>
    </xf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164" fontId="0" fillId="0" borderId="1" xfId="0" applyNumberFormat="1" applyBorder="1"/>
    <xf numFmtId="1" fontId="0" fillId="0" borderId="1" xfId="0" applyNumberFormat="1" applyBorder="1" applyAlignment="1">
      <alignment horizontal="left"/>
    </xf>
    <xf numFmtId="166" fontId="2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G21"/>
  <sheetViews>
    <sheetView showGridLines="0" tabSelected="1" workbookViewId="0">
      <selection activeCell="C3" sqref="C3:G3"/>
    </sheetView>
  </sheetViews>
  <sheetFormatPr baseColWidth="10" defaultColWidth="9" defaultRowHeight="13.5" x14ac:dyDescent="0.3"/>
  <cols>
    <col min="3" max="3" width="11.84375" style="1" bestFit="1" customWidth="1"/>
    <col min="4" max="4" width="21.765625" style="2" bestFit="1" customWidth="1"/>
    <col min="5" max="5" width="10.84375" style="2" customWidth="1"/>
    <col min="6" max="6" width="10.3828125" style="3" bestFit="1" customWidth="1"/>
    <col min="7" max="7" width="14.61328125" style="4" bestFit="1" customWidth="1"/>
  </cols>
  <sheetData>
    <row r="3" spans="3:7" x14ac:dyDescent="0.3">
      <c r="C3" s="14" t="s">
        <v>22</v>
      </c>
      <c r="D3" s="14"/>
      <c r="E3" s="14"/>
      <c r="F3" s="14"/>
      <c r="G3" s="14"/>
    </row>
    <row r="4" spans="3:7" x14ac:dyDescent="0.3">
      <c r="C4" s="14" t="s">
        <v>23</v>
      </c>
      <c r="D4" s="14"/>
      <c r="E4" s="14"/>
      <c r="F4" s="14"/>
      <c r="G4" s="14"/>
    </row>
    <row r="5" spans="3:7" s="5" customFormat="1" ht="27" x14ac:dyDescent="0.3">
      <c r="C5" s="8" t="s">
        <v>0</v>
      </c>
      <c r="D5" s="8" t="s">
        <v>1</v>
      </c>
      <c r="E5" s="8" t="s">
        <v>4</v>
      </c>
      <c r="F5" s="8" t="s">
        <v>2</v>
      </c>
      <c r="G5" s="8" t="s">
        <v>20</v>
      </c>
    </row>
    <row r="6" spans="3:7" x14ac:dyDescent="0.3">
      <c r="C6" s="6">
        <v>890303093</v>
      </c>
      <c r="D6" s="7" t="s">
        <v>3</v>
      </c>
      <c r="E6" s="9" t="s">
        <v>19</v>
      </c>
      <c r="F6" s="10">
        <v>45412</v>
      </c>
      <c r="G6" s="11">
        <v>4500</v>
      </c>
    </row>
    <row r="7" spans="3:7" x14ac:dyDescent="0.3">
      <c r="C7" s="6">
        <v>890303093</v>
      </c>
      <c r="D7" s="7" t="s">
        <v>3</v>
      </c>
      <c r="E7" s="9" t="s">
        <v>7</v>
      </c>
      <c r="F7" s="10">
        <v>45588</v>
      </c>
      <c r="G7" s="11">
        <v>712800</v>
      </c>
    </row>
    <row r="8" spans="3:7" x14ac:dyDescent="0.3">
      <c r="C8" s="6">
        <v>890303093</v>
      </c>
      <c r="D8" s="7" t="s">
        <v>3</v>
      </c>
      <c r="E8" s="9" t="s">
        <v>8</v>
      </c>
      <c r="F8" s="10">
        <v>45588</v>
      </c>
      <c r="G8" s="11">
        <v>555456</v>
      </c>
    </row>
    <row r="9" spans="3:7" x14ac:dyDescent="0.3">
      <c r="C9" s="6">
        <v>890303093</v>
      </c>
      <c r="D9" s="7" t="s">
        <v>3</v>
      </c>
      <c r="E9" s="9" t="s">
        <v>5</v>
      </c>
      <c r="F9" s="10">
        <v>45623</v>
      </c>
      <c r="G9" s="11">
        <v>712800</v>
      </c>
    </row>
    <row r="10" spans="3:7" x14ac:dyDescent="0.3">
      <c r="C10" s="6">
        <v>890303093</v>
      </c>
      <c r="D10" s="7" t="s">
        <v>3</v>
      </c>
      <c r="E10" s="9" t="s">
        <v>6</v>
      </c>
      <c r="F10" s="10">
        <v>45625</v>
      </c>
      <c r="G10" s="11">
        <v>712800</v>
      </c>
    </row>
    <row r="11" spans="3:7" x14ac:dyDescent="0.3">
      <c r="C11" s="6">
        <v>890303093</v>
      </c>
      <c r="D11" s="7" t="s">
        <v>3</v>
      </c>
      <c r="E11" s="9" t="s">
        <v>9</v>
      </c>
      <c r="F11" s="10">
        <v>45638</v>
      </c>
      <c r="G11" s="11">
        <v>712800</v>
      </c>
    </row>
    <row r="12" spans="3:7" x14ac:dyDescent="0.3">
      <c r="C12" s="6">
        <v>890303093</v>
      </c>
      <c r="D12" s="7" t="s">
        <v>3</v>
      </c>
      <c r="E12" s="9" t="s">
        <v>10</v>
      </c>
      <c r="F12" s="10">
        <v>45653</v>
      </c>
      <c r="G12" s="11">
        <v>712800</v>
      </c>
    </row>
    <row r="13" spans="3:7" x14ac:dyDescent="0.3">
      <c r="C13" s="6">
        <v>890303093</v>
      </c>
      <c r="D13" s="7" t="s">
        <v>3</v>
      </c>
      <c r="E13" s="9" t="s">
        <v>11</v>
      </c>
      <c r="F13" s="10">
        <v>45681</v>
      </c>
      <c r="G13" s="11">
        <v>712800</v>
      </c>
    </row>
    <row r="14" spans="3:7" x14ac:dyDescent="0.3">
      <c r="C14" s="6">
        <v>890303093</v>
      </c>
      <c r="D14" s="7" t="s">
        <v>3</v>
      </c>
      <c r="E14" s="9" t="s">
        <v>12</v>
      </c>
      <c r="F14" s="10">
        <v>45681</v>
      </c>
      <c r="G14" s="11">
        <v>712800</v>
      </c>
    </row>
    <row r="15" spans="3:7" x14ac:dyDescent="0.3">
      <c r="C15" s="6">
        <v>890303093</v>
      </c>
      <c r="D15" s="7" t="s">
        <v>3</v>
      </c>
      <c r="E15" s="9" t="s">
        <v>13</v>
      </c>
      <c r="F15" s="10">
        <v>45686</v>
      </c>
      <c r="G15" s="11">
        <v>712800</v>
      </c>
    </row>
    <row r="16" spans="3:7" x14ac:dyDescent="0.3">
      <c r="C16" s="6">
        <v>890303093</v>
      </c>
      <c r="D16" s="7" t="s">
        <v>3</v>
      </c>
      <c r="E16" s="9" t="s">
        <v>14</v>
      </c>
      <c r="F16" s="10">
        <v>45686</v>
      </c>
      <c r="G16" s="11">
        <v>712800</v>
      </c>
    </row>
    <row r="17" spans="3:7" x14ac:dyDescent="0.3">
      <c r="C17" s="6">
        <v>890303093</v>
      </c>
      <c r="D17" s="7" t="s">
        <v>3</v>
      </c>
      <c r="E17" s="9" t="s">
        <v>15</v>
      </c>
      <c r="F17" s="10">
        <v>45686</v>
      </c>
      <c r="G17" s="11">
        <v>712800</v>
      </c>
    </row>
    <row r="18" spans="3:7" x14ac:dyDescent="0.3">
      <c r="C18" s="6">
        <v>890303093</v>
      </c>
      <c r="D18" s="7" t="s">
        <v>3</v>
      </c>
      <c r="E18" s="9" t="s">
        <v>16</v>
      </c>
      <c r="F18" s="10">
        <v>45686</v>
      </c>
      <c r="G18" s="11">
        <v>712800</v>
      </c>
    </row>
    <row r="19" spans="3:7" x14ac:dyDescent="0.3">
      <c r="C19" s="6">
        <v>890303093</v>
      </c>
      <c r="D19" s="7" t="s">
        <v>3</v>
      </c>
      <c r="E19" s="9" t="s">
        <v>17</v>
      </c>
      <c r="F19" s="10">
        <v>45688</v>
      </c>
      <c r="G19" s="11">
        <v>712800</v>
      </c>
    </row>
    <row r="20" spans="3:7" x14ac:dyDescent="0.3">
      <c r="C20" s="6">
        <v>890303093</v>
      </c>
      <c r="D20" s="7" t="s">
        <v>3</v>
      </c>
      <c r="E20" s="9" t="s">
        <v>18</v>
      </c>
      <c r="F20" s="10">
        <v>45688</v>
      </c>
      <c r="G20" s="11">
        <v>712800</v>
      </c>
    </row>
    <row r="21" spans="3:7" x14ac:dyDescent="0.3">
      <c r="C21" s="13" t="s">
        <v>21</v>
      </c>
      <c r="D21" s="13"/>
      <c r="E21" s="13"/>
      <c r="F21" s="13"/>
      <c r="G21" s="12">
        <f>SUM(G6:G20)</f>
        <v>9826356</v>
      </c>
    </row>
  </sheetData>
  <mergeCells count="3">
    <mergeCell ref="C21:F21"/>
    <mergeCell ref="C3:G3"/>
    <mergeCell ref="C4:G4"/>
  </mergeCells>
  <pageMargins left="0.5" right="0.5" top="0.5" bottom="0.5" header="0.5" footer="0.5"/>
  <pageSetup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Cartera</vt:lpstr>
      <vt:lpstr>Cartera!Área_de_impresión</vt:lpstr>
      <vt:lpstr>Cartera!Títulos_a_imprimir</vt:lpstr>
    </vt:vector>
  </TitlesOfParts>
  <Company>Amazon.com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255790d9-8e2a-4478</dc:creator>
  <cp:lastModifiedBy>Stefany Arana Garcia</cp:lastModifiedBy>
  <dcterms:created xsi:type="dcterms:W3CDTF">2025-02-21T17:59:23Z</dcterms:created>
  <dcterms:modified xsi:type="dcterms:W3CDTF">2025-02-24T14:33:24Z</dcterms:modified>
</cp:coreProperties>
</file>